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9AA67E40-415A-491A-9FC1-B764D60D9622}" xr6:coauthVersionLast="47" xr6:coauthVersionMax="47" xr10:uidLastSave="{00000000-0000-0000-0000-000000000000}"/>
  <bookViews>
    <workbookView xWindow="-120" yWindow="-120" windowWidth="19440" windowHeight="14880" xr2:uid="{3B568725-A480-421F-8A37-9DCC35290CD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28" i="1"/>
  <c r="D27" i="1"/>
  <c r="D26" i="1"/>
  <c r="D25" i="1"/>
  <c r="D18" i="1"/>
  <c r="D17" i="1"/>
  <c r="D16" i="1"/>
  <c r="D14" i="1"/>
  <c r="D13" i="1"/>
  <c r="D12" i="1"/>
  <c r="D10" i="1"/>
  <c r="D8" i="1"/>
  <c r="D7" i="1"/>
</calcChain>
</file>

<file path=xl/sharedStrings.xml><?xml version="1.0" encoding="utf-8"?>
<sst xmlns="http://schemas.openxmlformats.org/spreadsheetml/2006/main" count="85" uniqueCount="55">
  <si>
    <t>Wartungen SY NYALA</t>
  </si>
  <si>
    <t>Maschine</t>
  </si>
  <si>
    <t>Gasanlage</t>
  </si>
  <si>
    <t>Watermaker</t>
  </si>
  <si>
    <t>Motorölwechsel</t>
  </si>
  <si>
    <t>Getriebeölwechsel</t>
  </si>
  <si>
    <t>Impellerwechsel</t>
  </si>
  <si>
    <t>Druckprüfung</t>
  </si>
  <si>
    <t>Austausch Schläuche und Druckminderer</t>
  </si>
  <si>
    <t>Austausch Vorfilter</t>
  </si>
  <si>
    <t>Austausch 5 mic. Activkohlefilter</t>
  </si>
  <si>
    <t>Austausch Membranen</t>
  </si>
  <si>
    <t>Konservierung für mehrere Monate</t>
  </si>
  <si>
    <t>Intervall</t>
  </si>
  <si>
    <t>Ölfilter</t>
  </si>
  <si>
    <t>Kühlmittelwechsel</t>
  </si>
  <si>
    <t>Kraftstoffilterwechsel</t>
  </si>
  <si>
    <t>Reinigung Luftfilter</t>
  </si>
  <si>
    <t>Reinigung Gebläse Turbolader</t>
  </si>
  <si>
    <t>Reinigung/Austausch Mischer Abgas/Kühlwasser</t>
  </si>
  <si>
    <t>letzter Service</t>
  </si>
  <si>
    <t xml:space="preserve">erledigt bei </t>
  </si>
  <si>
    <t>Keilriemenspannung prüfen/justieren</t>
  </si>
  <si>
    <t>Ventilspiel einstellen</t>
  </si>
  <si>
    <t>Bowdenzüge Schaltung reinigen/fetten</t>
  </si>
  <si>
    <t>2 Jahre</t>
  </si>
  <si>
    <t>6 Jahre</t>
  </si>
  <si>
    <t>Gebläseheizung</t>
  </si>
  <si>
    <t>Testlauf</t>
  </si>
  <si>
    <t>Prüfung Druckausgleichsbehälter (4 bar)</t>
  </si>
  <si>
    <t>nach Bedarf</t>
  </si>
  <si>
    <t>System entlüften</t>
  </si>
  <si>
    <t>6 - 7 Jahre</t>
  </si>
  <si>
    <t>Winschen</t>
  </si>
  <si>
    <t>zerlegen, reinigen und neu ölen/fetten</t>
  </si>
  <si>
    <t>jährlich</t>
  </si>
  <si>
    <t>Rettungsmittel</t>
  </si>
  <si>
    <t>Rettungswesten Seago Rettungswesten</t>
  </si>
  <si>
    <t xml:space="preserve">Rettungsinsel Seago </t>
  </si>
  <si>
    <t>3 Jahre</t>
  </si>
  <si>
    <t>Danbuoy Plastimo</t>
  </si>
  <si>
    <t>-</t>
  </si>
  <si>
    <t xml:space="preserve">nächster Service </t>
  </si>
  <si>
    <t>bei/im</t>
  </si>
  <si>
    <t>Beschreibung</t>
  </si>
  <si>
    <t>Jon Buoy Hufeisen und Markierungsboje</t>
  </si>
  <si>
    <t xml:space="preserve">3 Jahre </t>
  </si>
  <si>
    <t>lt. Rolnautic  n. erforderlich</t>
  </si>
  <si>
    <t>erledigt</t>
  </si>
  <si>
    <t>entfällt</t>
  </si>
  <si>
    <t>Kommentar letzte Wartung</t>
  </si>
  <si>
    <t>wöchentlich</t>
  </si>
  <si>
    <t>nach Weltumsegelung#</t>
  </si>
  <si>
    <t>in Neuseeland warten lassen</t>
  </si>
  <si>
    <t>Kommentar letze Wartung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</si>
</sst>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h&quot;"/>
    <numFmt numFmtId="168" formatCode="dd/mm/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3" xfId="0" applyFill="1" applyBorder="1"/>
    <xf numFmtId="164" fontId="0" fillId="2" borderId="3" xfId="0" applyNumberFormat="1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1" fillId="2" borderId="4" xfId="0" applyFont="1" applyFill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4" xfId="0" applyFont="1" applyFill="1" applyBorder="1"/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" xfId="0" applyFill="1" applyBorder="1"/>
    <xf numFmtId="17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2" borderId="6" xfId="0" applyFill="1" applyBorder="1"/>
    <xf numFmtId="168" fontId="0" fillId="3" borderId="1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87E9-F361-4922-8A0E-4B8981BDA635}">
  <dimension ref="A1:E42"/>
  <sheetViews>
    <sheetView tabSelected="1" workbookViewId="0">
      <selection activeCell="E6" sqref="E6"/>
    </sheetView>
  </sheetViews>
  <sheetFormatPr baseColWidth="10" defaultRowHeight="15" x14ac:dyDescent="0.25"/>
  <cols>
    <col min="1" max="1" width="45.85546875" customWidth="1"/>
    <col min="2" max="2" width="16.140625" customWidth="1"/>
    <col min="3" max="3" width="11.42578125" style="2"/>
    <col min="4" max="4" width="17" style="2" customWidth="1"/>
    <col min="5" max="5" width="26.140625" customWidth="1"/>
  </cols>
  <sheetData>
    <row r="1" spans="1:5" ht="18.75" x14ac:dyDescent="0.3">
      <c r="A1" s="1" t="s">
        <v>0</v>
      </c>
    </row>
    <row r="2" spans="1:5" ht="18.75" x14ac:dyDescent="0.3">
      <c r="A2" s="1"/>
    </row>
    <row r="3" spans="1:5" x14ac:dyDescent="0.25">
      <c r="A3" s="4" t="s">
        <v>44</v>
      </c>
      <c r="B3" s="4" t="s">
        <v>20</v>
      </c>
      <c r="C3" s="6" t="s">
        <v>13</v>
      </c>
      <c r="D3" s="6" t="s">
        <v>42</v>
      </c>
      <c r="E3" s="4" t="s">
        <v>54</v>
      </c>
    </row>
    <row r="4" spans="1:5" x14ac:dyDescent="0.25">
      <c r="A4" s="5"/>
      <c r="B4" s="5" t="s">
        <v>21</v>
      </c>
      <c r="C4" s="7"/>
      <c r="D4" s="7" t="s">
        <v>43</v>
      </c>
      <c r="E4" s="5"/>
    </row>
    <row r="5" spans="1:5" x14ac:dyDescent="0.25">
      <c r="A5" s="25"/>
      <c r="D5" s="26"/>
    </row>
    <row r="6" spans="1:5" x14ac:dyDescent="0.25">
      <c r="A6" s="12" t="s">
        <v>1</v>
      </c>
      <c r="B6" s="13"/>
      <c r="C6" s="14"/>
      <c r="D6" s="15"/>
      <c r="E6" s="27"/>
    </row>
    <row r="7" spans="1:5" x14ac:dyDescent="0.25">
      <c r="A7" s="8" t="s">
        <v>4</v>
      </c>
      <c r="B7" s="9">
        <v>596</v>
      </c>
      <c r="C7" s="9">
        <v>250</v>
      </c>
      <c r="D7" s="9">
        <f>B7+C7</f>
        <v>846</v>
      </c>
      <c r="E7" s="10" t="s">
        <v>48</v>
      </c>
    </row>
    <row r="8" spans="1:5" x14ac:dyDescent="0.25">
      <c r="A8" s="10" t="s">
        <v>14</v>
      </c>
      <c r="B8" s="11">
        <v>596</v>
      </c>
      <c r="C8" s="11">
        <v>250</v>
      </c>
      <c r="D8" s="11">
        <f t="shared" ref="D8:D18" si="0">B8+C8</f>
        <v>846</v>
      </c>
      <c r="E8" s="10" t="s">
        <v>48</v>
      </c>
    </row>
    <row r="9" spans="1:5" x14ac:dyDescent="0.25">
      <c r="A9" s="10" t="s">
        <v>5</v>
      </c>
      <c r="B9" s="11">
        <v>350</v>
      </c>
      <c r="C9" s="11">
        <v>250</v>
      </c>
      <c r="D9" s="11">
        <v>846</v>
      </c>
      <c r="E9" s="10" t="s">
        <v>47</v>
      </c>
    </row>
    <row r="10" spans="1:5" x14ac:dyDescent="0.25">
      <c r="A10" s="10" t="s">
        <v>6</v>
      </c>
      <c r="B10" s="11">
        <v>596</v>
      </c>
      <c r="C10" s="11">
        <v>250</v>
      </c>
      <c r="D10" s="11">
        <f t="shared" si="0"/>
        <v>846</v>
      </c>
      <c r="E10" s="10" t="s">
        <v>48</v>
      </c>
    </row>
    <row r="11" spans="1:5" x14ac:dyDescent="0.25">
      <c r="A11" s="10" t="s">
        <v>15</v>
      </c>
      <c r="B11" s="11">
        <v>350</v>
      </c>
      <c r="C11" s="11">
        <v>250</v>
      </c>
      <c r="D11" s="11">
        <v>846</v>
      </c>
      <c r="E11" s="10" t="s">
        <v>47</v>
      </c>
    </row>
    <row r="12" spans="1:5" x14ac:dyDescent="0.25">
      <c r="A12" s="10" t="s">
        <v>16</v>
      </c>
      <c r="B12" s="11">
        <v>596</v>
      </c>
      <c r="C12" s="11">
        <v>250</v>
      </c>
      <c r="D12" s="11">
        <f t="shared" si="0"/>
        <v>846</v>
      </c>
      <c r="E12" s="10" t="s">
        <v>48</v>
      </c>
    </row>
    <row r="13" spans="1:5" x14ac:dyDescent="0.25">
      <c r="A13" s="10" t="s">
        <v>17</v>
      </c>
      <c r="B13" s="11">
        <v>596</v>
      </c>
      <c r="C13" s="11">
        <v>250</v>
      </c>
      <c r="D13" s="11">
        <f t="shared" si="0"/>
        <v>846</v>
      </c>
      <c r="E13" s="10" t="s">
        <v>47</v>
      </c>
    </row>
    <row r="14" spans="1:5" x14ac:dyDescent="0.25">
      <c r="A14" s="10" t="s">
        <v>18</v>
      </c>
      <c r="B14" s="11">
        <v>596</v>
      </c>
      <c r="C14" s="11">
        <v>250</v>
      </c>
      <c r="D14" s="11">
        <f t="shared" si="0"/>
        <v>846</v>
      </c>
      <c r="E14" s="10" t="s">
        <v>47</v>
      </c>
    </row>
    <row r="15" spans="1:5" x14ac:dyDescent="0.25">
      <c r="A15" s="10" t="s">
        <v>19</v>
      </c>
      <c r="B15" s="11">
        <v>350</v>
      </c>
      <c r="C15" s="11">
        <v>250</v>
      </c>
      <c r="D15" s="11">
        <v>846</v>
      </c>
      <c r="E15" s="10" t="s">
        <v>47</v>
      </c>
    </row>
    <row r="16" spans="1:5" x14ac:dyDescent="0.25">
      <c r="A16" s="10" t="s">
        <v>22</v>
      </c>
      <c r="B16" s="11">
        <v>596</v>
      </c>
      <c r="C16" s="11">
        <v>250</v>
      </c>
      <c r="D16" s="11">
        <f t="shared" si="0"/>
        <v>846</v>
      </c>
      <c r="E16" s="10" t="s">
        <v>48</v>
      </c>
    </row>
    <row r="17" spans="1:5" x14ac:dyDescent="0.25">
      <c r="A17" s="10" t="s">
        <v>23</v>
      </c>
      <c r="B17" s="11">
        <v>50</v>
      </c>
      <c r="C17" s="11">
        <v>1000</v>
      </c>
      <c r="D17" s="11">
        <f t="shared" si="0"/>
        <v>1050</v>
      </c>
      <c r="E17" s="10" t="s">
        <v>49</v>
      </c>
    </row>
    <row r="18" spans="1:5" x14ac:dyDescent="0.25">
      <c r="A18" s="10" t="s">
        <v>24</v>
      </c>
      <c r="B18" s="11">
        <v>50</v>
      </c>
      <c r="C18" s="11">
        <v>1000</v>
      </c>
      <c r="D18" s="11">
        <f t="shared" si="0"/>
        <v>1050</v>
      </c>
      <c r="E18" s="10" t="s">
        <v>49</v>
      </c>
    </row>
    <row r="20" spans="1:5" x14ac:dyDescent="0.25">
      <c r="A20" s="18" t="s">
        <v>2</v>
      </c>
      <c r="B20" s="19"/>
      <c r="C20" s="20"/>
      <c r="D20" s="21"/>
      <c r="E20" s="22" t="s">
        <v>50</v>
      </c>
    </row>
    <row r="21" spans="1:5" x14ac:dyDescent="0.25">
      <c r="A21" s="22" t="s">
        <v>7</v>
      </c>
      <c r="B21" s="23">
        <v>46174</v>
      </c>
      <c r="C21" s="23" t="s">
        <v>25</v>
      </c>
      <c r="D21" s="23">
        <v>46905</v>
      </c>
      <c r="E21" s="22" t="s">
        <v>41</v>
      </c>
    </row>
    <row r="22" spans="1:5" x14ac:dyDescent="0.25">
      <c r="A22" s="22" t="s">
        <v>8</v>
      </c>
      <c r="B22" s="23">
        <v>46143</v>
      </c>
      <c r="C22" s="23" t="s">
        <v>26</v>
      </c>
      <c r="D22" s="23">
        <v>47969</v>
      </c>
      <c r="E22" s="22" t="s">
        <v>41</v>
      </c>
    </row>
    <row r="23" spans="1:5" x14ac:dyDescent="0.25">
      <c r="B23" s="2"/>
    </row>
    <row r="24" spans="1:5" x14ac:dyDescent="0.25">
      <c r="A24" s="12" t="s">
        <v>3</v>
      </c>
      <c r="B24" s="13"/>
      <c r="C24" s="14"/>
      <c r="D24" s="15"/>
      <c r="E24" s="10" t="s">
        <v>50</v>
      </c>
    </row>
    <row r="25" spans="1:5" x14ac:dyDescent="0.25">
      <c r="A25" s="10" t="s">
        <v>31</v>
      </c>
      <c r="B25" s="11">
        <v>270</v>
      </c>
      <c r="C25" s="11">
        <v>30</v>
      </c>
      <c r="D25" s="11">
        <f t="shared" ref="D25:D28" si="1">B25+C25</f>
        <v>300</v>
      </c>
      <c r="E25" s="10" t="s">
        <v>41</v>
      </c>
    </row>
    <row r="26" spans="1:5" x14ac:dyDescent="0.25">
      <c r="A26" s="10" t="s">
        <v>29</v>
      </c>
      <c r="B26" s="11">
        <v>230</v>
      </c>
      <c r="C26" s="11">
        <v>100</v>
      </c>
      <c r="D26" s="11">
        <f t="shared" si="1"/>
        <v>330</v>
      </c>
      <c r="E26" s="10" t="s">
        <v>41</v>
      </c>
    </row>
    <row r="27" spans="1:5" x14ac:dyDescent="0.25">
      <c r="A27" s="10" t="s">
        <v>9</v>
      </c>
      <c r="B27" s="11">
        <v>230</v>
      </c>
      <c r="C27" s="11">
        <v>80</v>
      </c>
      <c r="D27" s="11">
        <f t="shared" si="1"/>
        <v>310</v>
      </c>
      <c r="E27" s="10" t="s">
        <v>41</v>
      </c>
    </row>
    <row r="28" spans="1:5" x14ac:dyDescent="0.25">
      <c r="A28" s="10" t="s">
        <v>10</v>
      </c>
      <c r="B28" s="11">
        <v>230</v>
      </c>
      <c r="C28" s="11">
        <v>80</v>
      </c>
      <c r="D28" s="11">
        <f t="shared" si="1"/>
        <v>310</v>
      </c>
      <c r="E28" s="10" t="s">
        <v>41</v>
      </c>
    </row>
    <row r="29" spans="1:5" x14ac:dyDescent="0.25">
      <c r="A29" s="10" t="s">
        <v>11</v>
      </c>
      <c r="B29" s="11" t="s">
        <v>41</v>
      </c>
      <c r="C29" s="11" t="s">
        <v>32</v>
      </c>
      <c r="D29" s="11" t="s">
        <v>30</v>
      </c>
      <c r="E29" s="10" t="s">
        <v>41</v>
      </c>
    </row>
    <row r="30" spans="1:5" x14ac:dyDescent="0.25">
      <c r="A30" s="10" t="s">
        <v>12</v>
      </c>
      <c r="B30" s="11" t="s">
        <v>41</v>
      </c>
      <c r="C30" s="11" t="s">
        <v>30</v>
      </c>
      <c r="D30" s="11" t="s">
        <v>30</v>
      </c>
      <c r="E30" s="10" t="s">
        <v>41</v>
      </c>
    </row>
    <row r="31" spans="1:5" x14ac:dyDescent="0.25">
      <c r="B31" s="3"/>
      <c r="C31" s="3"/>
      <c r="D31" s="3"/>
    </row>
    <row r="32" spans="1:5" x14ac:dyDescent="0.25">
      <c r="A32" s="18" t="s">
        <v>27</v>
      </c>
      <c r="B32" s="19"/>
      <c r="C32" s="20"/>
      <c r="D32" s="21"/>
      <c r="E32" s="22" t="s">
        <v>50</v>
      </c>
    </row>
    <row r="33" spans="1:5" x14ac:dyDescent="0.25">
      <c r="A33" s="22" t="s">
        <v>28</v>
      </c>
      <c r="B33" s="28">
        <v>46275</v>
      </c>
      <c r="C33" s="24" t="s">
        <v>51</v>
      </c>
      <c r="D33" s="28">
        <f>B33+7</f>
        <v>46282</v>
      </c>
      <c r="E33" s="22" t="s">
        <v>41</v>
      </c>
    </row>
    <row r="35" spans="1:5" x14ac:dyDescent="0.25">
      <c r="A35" s="12" t="s">
        <v>33</v>
      </c>
      <c r="B35" s="13"/>
      <c r="C35" s="14"/>
      <c r="D35" s="15"/>
      <c r="E35" s="10" t="s">
        <v>50</v>
      </c>
    </row>
    <row r="36" spans="1:5" x14ac:dyDescent="0.25">
      <c r="A36" s="10" t="s">
        <v>34</v>
      </c>
      <c r="B36" s="16">
        <v>46082</v>
      </c>
      <c r="C36" s="17" t="s">
        <v>35</v>
      </c>
      <c r="D36" s="16">
        <v>46447</v>
      </c>
      <c r="E36" s="10" t="s">
        <v>41</v>
      </c>
    </row>
    <row r="38" spans="1:5" x14ac:dyDescent="0.25">
      <c r="A38" s="18" t="s">
        <v>36</v>
      </c>
      <c r="B38" s="19"/>
      <c r="C38" s="20"/>
      <c r="D38" s="21"/>
      <c r="E38" s="22" t="s">
        <v>50</v>
      </c>
    </row>
    <row r="39" spans="1:5" x14ac:dyDescent="0.25">
      <c r="A39" s="22" t="s">
        <v>37</v>
      </c>
      <c r="B39" s="23">
        <v>45627</v>
      </c>
      <c r="C39" s="24" t="s">
        <v>39</v>
      </c>
      <c r="D39" s="23">
        <v>46722</v>
      </c>
      <c r="E39" s="22" t="s">
        <v>53</v>
      </c>
    </row>
    <row r="40" spans="1:5" x14ac:dyDescent="0.25">
      <c r="A40" s="22" t="s">
        <v>38</v>
      </c>
      <c r="B40" s="23">
        <v>46174</v>
      </c>
      <c r="C40" s="24" t="s">
        <v>39</v>
      </c>
      <c r="D40" s="23">
        <v>47270</v>
      </c>
      <c r="E40" s="22" t="s">
        <v>52</v>
      </c>
    </row>
    <row r="41" spans="1:5" x14ac:dyDescent="0.25">
      <c r="A41" s="22" t="s">
        <v>40</v>
      </c>
      <c r="B41" s="23">
        <v>45536</v>
      </c>
      <c r="C41" s="24" t="s">
        <v>25</v>
      </c>
      <c r="D41" s="23">
        <v>46266</v>
      </c>
      <c r="E41" s="22" t="s">
        <v>41</v>
      </c>
    </row>
    <row r="42" spans="1:5" x14ac:dyDescent="0.25">
      <c r="A42" s="22" t="s">
        <v>45</v>
      </c>
      <c r="B42" s="23">
        <v>46174</v>
      </c>
      <c r="C42" s="24" t="s">
        <v>46</v>
      </c>
      <c r="D42" s="23">
        <v>47270</v>
      </c>
      <c r="E42" s="22" t="s">
        <v>52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Goecke</dc:creator>
  <cp:lastModifiedBy>Christian Goecke</cp:lastModifiedBy>
  <cp:lastPrinted>2026-06-24T17:40:53Z</cp:lastPrinted>
  <dcterms:created xsi:type="dcterms:W3CDTF">2026-06-24T12:06:44Z</dcterms:created>
  <dcterms:modified xsi:type="dcterms:W3CDTF">2026-09-10T16:53:20Z</dcterms:modified>
</cp:coreProperties>
</file>